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ubadmo\Downloads\"/>
    </mc:Choice>
  </mc:AlternateContent>
  <xr:revisionPtr revIDLastSave="0" documentId="13_ncr:1_{F42E9508-DFDF-48F7-B57C-9E8587CBB09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Begroting" sheetId="4" r:id="rId1"/>
  </sheets>
  <definedNames>
    <definedName name="_xlnm.Print_Titles" localSheetId="0">Begroting!$A:$K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4" l="1"/>
  <c r="K39" i="4"/>
  <c r="L39" i="4"/>
  <c r="J31" i="4"/>
  <c r="K31" i="4"/>
  <c r="L31" i="4"/>
  <c r="J25" i="4"/>
  <c r="K25" i="4"/>
  <c r="L25" i="4"/>
  <c r="I39" i="4"/>
  <c r="I31" i="4"/>
  <c r="I25" i="4"/>
  <c r="N37" i="4" l="1"/>
  <c r="N35" i="4"/>
  <c r="N29" i="4"/>
  <c r="N27" i="4"/>
  <c r="N22" i="4"/>
  <c r="N21" i="4"/>
  <c r="N20" i="4"/>
  <c r="N19" i="4"/>
  <c r="N18" i="4"/>
  <c r="N17" i="4"/>
  <c r="N16" i="4"/>
  <c r="N15" i="4"/>
  <c r="N14" i="4"/>
  <c r="N12" i="4"/>
  <c r="N7" i="4"/>
  <c r="M37" i="4"/>
  <c r="M35" i="4"/>
  <c r="M29" i="4"/>
  <c r="M27" i="4"/>
  <c r="M22" i="4"/>
  <c r="M21" i="4"/>
  <c r="M20" i="4"/>
  <c r="M19" i="4"/>
  <c r="M18" i="4"/>
  <c r="M17" i="4"/>
  <c r="M16" i="4"/>
  <c r="M15" i="4"/>
  <c r="M14" i="4"/>
  <c r="M12" i="4"/>
  <c r="M7" i="4"/>
  <c r="J11" i="4"/>
  <c r="I11" i="4"/>
  <c r="L11" i="4"/>
  <c r="K11" i="4"/>
  <c r="M11" i="4" l="1"/>
  <c r="N11" i="4"/>
</calcChain>
</file>

<file path=xl/sharedStrings.xml><?xml version="1.0" encoding="utf-8"?>
<sst xmlns="http://schemas.openxmlformats.org/spreadsheetml/2006/main" count="56" uniqueCount="45">
  <si>
    <t>Naam VZW:</t>
  </si>
  <si>
    <t>Codes</t>
  </si>
  <si>
    <t>Vzw</t>
  </si>
  <si>
    <t>Aantal VTE</t>
  </si>
  <si>
    <t>RESULTATENREKENING</t>
  </si>
  <si>
    <t>Bedrijfsopbrengsten en bedrijfskosten</t>
  </si>
  <si>
    <t>Brutomarge</t>
  </si>
  <si>
    <t>(+/-)</t>
  </si>
  <si>
    <t>Bedrijfsopbrengsten</t>
  </si>
  <si>
    <t>Omzet</t>
  </si>
  <si>
    <t>Lidgeld, schenkingen, legaten en subsidies</t>
  </si>
  <si>
    <t>Handelsgoederen, grond- en hulpstoffen;
diensten en diverse goederen</t>
  </si>
  <si>
    <t>60/61</t>
  </si>
  <si>
    <t>Bezoldigingen, sociale lasten en pensioenen
(toel. VI, 2) …………………………………………………….</t>
  </si>
  <si>
    <t>Afschrijvingen en waardeverminderingen op
oprichtingskosten, op immateriële en materiële vaste
activa……………………………………………………………..</t>
  </si>
  <si>
    <t>Waardeverminderingen op voorraden, bestellingen in
uitvoering en handelsvorderingen (toevoegingen-,
terugnemingen +)……………………………………………….</t>
  </si>
  <si>
    <t>631/4</t>
  </si>
  <si>
    <t>Voorzieningen voor risico's en kosten (toevoegingen-,
bestedingen en terugnemingen +)……………………………</t>
  </si>
  <si>
    <t>635/8</t>
  </si>
  <si>
    <t>Andere bedrijfskosten………………………………………….</t>
  </si>
  <si>
    <t>640/8</t>
  </si>
  <si>
    <t>Als herstructureringskosten geactiveerde
bedrijfskosten …………………………………………………..</t>
  </si>
  <si>
    <t>(-)</t>
  </si>
  <si>
    <t>Bedrijfswinst (bedrijfsverlies)……………………………………</t>
  </si>
  <si>
    <t>Financiële opbrengsten…………………………………………</t>
  </si>
  <si>
    <t>Financiële kosten ………………………………………………..</t>
  </si>
  <si>
    <t>Winst (verlies) van het boekjaar …………………………………………</t>
  </si>
  <si>
    <t>EVOLUTIE</t>
  </si>
  <si>
    <t>AC Vlaamse
overheid</t>
  </si>
  <si>
    <t xml:space="preserve">AC Vlaamse
overheid
</t>
  </si>
  <si>
    <t>Bijlage 3: Begroting 2016</t>
  </si>
  <si>
    <t>RESULTAAT 2020</t>
  </si>
  <si>
    <t>BEGROTING 2021</t>
  </si>
  <si>
    <t>70/76A</t>
  </si>
  <si>
    <t>Waarvan: niet-recurrente bedrijfsopbrengsten .........</t>
  </si>
  <si>
    <t>76A</t>
  </si>
  <si>
    <t>Niet-recurrente bedrijfskosten .......................................</t>
  </si>
  <si>
    <t>66A</t>
  </si>
  <si>
    <t>75/76B</t>
  </si>
  <si>
    <t>65/66B</t>
  </si>
  <si>
    <t xml:space="preserve">Winst (Verlies) van het boekjaar vóór belastingen </t>
  </si>
  <si>
    <t>Onttrekking aan de uitgestelde belastingen...................</t>
  </si>
  <si>
    <t>Overboeking naar de uitgestelde belastingen................</t>
  </si>
  <si>
    <t>Belastingen op het resultaat..................................</t>
  </si>
  <si>
    <t>67/77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</si>
</sst>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vertical="top"/>
      <protection locked="0"/>
    </xf>
    <xf numFmtId="0" fontId="1" fillId="2" borderId="4" xfId="1" applyFill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1" fillId="0" borderId="0" xfId="1" applyBorder="1" applyProtection="1">
      <protection locked="0"/>
    </xf>
    <xf numFmtId="3" fontId="1" fillId="0" borderId="8" xfId="1" applyNumberFormat="1" applyBorder="1" applyAlignment="1" applyProtection="1">
      <protection locked="0"/>
    </xf>
    <xf numFmtId="0" fontId="1" fillId="0" borderId="6" xfId="1" applyBorder="1" applyProtection="1">
      <protection locked="0"/>
    </xf>
    <xf numFmtId="0" fontId="1" fillId="0" borderId="7" xfId="1" applyBorder="1" applyProtection="1">
      <protection locked="0"/>
    </xf>
    <xf numFmtId="3" fontId="1" fillId="0" borderId="10" xfId="1" applyNumberFormat="1" applyBorder="1" applyAlignment="1" applyProtection="1">
      <protection locked="0"/>
    </xf>
    <xf numFmtId="0" fontId="1" fillId="0" borderId="7" xfId="1" applyBorder="1" applyAlignment="1" applyProtection="1"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49" fontId="1" fillId="0" borderId="7" xfId="1" applyNumberFormat="1" applyBorder="1" applyAlignment="1" applyProtection="1">
      <protection locked="0"/>
    </xf>
    <xf numFmtId="0" fontId="1" fillId="0" borderId="0" xfId="1" applyBorder="1" applyAlignment="1" applyProtection="1">
      <protection locked="0"/>
    </xf>
    <xf numFmtId="0" fontId="1" fillId="0" borderId="7" xfId="1" applyBorder="1" applyAlignment="1" applyProtection="1">
      <alignment wrapText="1"/>
      <protection locked="0"/>
    </xf>
    <xf numFmtId="0" fontId="4" fillId="0" borderId="0" xfId="1" applyFont="1" applyBorder="1" applyAlignment="1" applyProtection="1">
      <alignment wrapText="1"/>
      <protection locked="0"/>
    </xf>
    <xf numFmtId="0" fontId="1" fillId="0" borderId="0" xfId="1" applyBorder="1" applyAlignment="1" applyProtection="1">
      <alignment horizontal="right" vertical="top"/>
      <protection locked="0"/>
    </xf>
    <xf numFmtId="0" fontId="1" fillId="0" borderId="0" xfId="1" applyBorder="1" applyAlignment="1" applyProtection="1">
      <alignment wrapText="1"/>
      <protection locked="0"/>
    </xf>
    <xf numFmtId="0" fontId="4" fillId="0" borderId="7" xfId="1" applyFont="1" applyBorder="1" applyAlignment="1" applyProtection="1"/>
    <xf numFmtId="0" fontId="1" fillId="0" borderId="0" xfId="1" applyProtection="1"/>
    <xf numFmtId="0" fontId="1" fillId="0" borderId="6" xfId="1" applyBorder="1" applyProtection="1"/>
    <xf numFmtId="0" fontId="2" fillId="0" borderId="6" xfId="1" applyFont="1" applyBorder="1" applyAlignment="1" applyProtection="1">
      <protection locked="0"/>
    </xf>
    <xf numFmtId="0" fontId="2" fillId="0" borderId="0" xfId="1" applyFont="1" applyBorder="1" applyAlignment="1" applyProtection="1">
      <protection locked="0"/>
    </xf>
    <xf numFmtId="0" fontId="4" fillId="0" borderId="7" xfId="1" applyFont="1" applyBorder="1" applyProtection="1">
      <protection locked="0"/>
    </xf>
    <xf numFmtId="0" fontId="4" fillId="0" borderId="7" xfId="1" applyFont="1" applyBorder="1" applyProtection="1"/>
    <xf numFmtId="0" fontId="1" fillId="0" borderId="16" xfId="1" applyBorder="1" applyProtection="1">
      <protection locked="0"/>
    </xf>
    <xf numFmtId="0" fontId="1" fillId="0" borderId="17" xfId="1" applyBorder="1" applyProtection="1">
      <protection locked="0"/>
    </xf>
    <xf numFmtId="0" fontId="1" fillId="0" borderId="18" xfId="1" applyBorder="1" applyProtection="1">
      <protection locked="0"/>
    </xf>
    <xf numFmtId="0" fontId="1" fillId="0" borderId="19" xfId="1" applyBorder="1" applyAlignment="1" applyProtection="1">
      <alignment vertical="top"/>
      <protection locked="0"/>
    </xf>
    <xf numFmtId="0" fontId="1" fillId="0" borderId="9" xfId="1" applyBorder="1" applyAlignment="1" applyProtection="1">
      <alignment vertical="top"/>
      <protection locked="0"/>
    </xf>
    <xf numFmtId="0" fontId="1" fillId="0" borderId="20" xfId="1" applyBorder="1" applyAlignment="1" applyProtection="1">
      <alignment vertical="top"/>
      <protection locked="0"/>
    </xf>
    <xf numFmtId="0" fontId="1" fillId="0" borderId="2" xfId="1" applyBorder="1" applyAlignment="1" applyProtection="1">
      <alignment vertical="top"/>
      <protection locked="0"/>
    </xf>
    <xf numFmtId="0" fontId="1" fillId="0" borderId="5" xfId="1" applyBorder="1" applyAlignment="1" applyProtection="1">
      <alignment horizontal="center" vertical="top"/>
      <protection locked="0"/>
    </xf>
    <xf numFmtId="0" fontId="1" fillId="2" borderId="21" xfId="1" applyFill="1" applyBorder="1" applyAlignment="1" applyProtection="1">
      <alignment horizontal="center" vertical="top"/>
      <protection locked="0"/>
    </xf>
    <xf numFmtId="3" fontId="1" fillId="0" borderId="20" xfId="1" applyNumberFormat="1" applyBorder="1" applyAlignment="1" applyProtection="1">
      <protection locked="0"/>
    </xf>
    <xf numFmtId="3" fontId="1" fillId="0" borderId="7" xfId="1" applyNumberFormat="1" applyBorder="1" applyAlignment="1" applyProtection="1">
      <protection locked="0"/>
    </xf>
    <xf numFmtId="0" fontId="1" fillId="0" borderId="0" xfId="1" applyBorder="1" applyAlignment="1">
      <alignment wrapText="1"/>
    </xf>
    <xf numFmtId="0" fontId="1" fillId="0" borderId="0" xfId="1" applyAlignment="1"/>
    <xf numFmtId="4" fontId="1" fillId="0" borderId="10" xfId="1" applyNumberFormat="1" applyBorder="1" applyAlignment="1" applyProtection="1"/>
    <xf numFmtId="4" fontId="1" fillId="0" borderId="7" xfId="1" applyNumberFormat="1" applyBorder="1" applyAlignment="1" applyProtection="1"/>
    <xf numFmtId="4" fontId="1" fillId="0" borderId="11" xfId="1" applyNumberFormat="1" applyBorder="1" applyAlignment="1" applyProtection="1">
      <protection locked="0"/>
    </xf>
    <xf numFmtId="4" fontId="1" fillId="0" borderId="22" xfId="1" applyNumberFormat="1" applyBorder="1" applyAlignment="1" applyProtection="1">
      <protection locked="0"/>
    </xf>
    <xf numFmtId="4" fontId="1" fillId="0" borderId="12" xfId="1" applyNumberFormat="1" applyBorder="1" applyAlignment="1" applyProtection="1">
      <protection locked="0"/>
    </xf>
    <xf numFmtId="4" fontId="1" fillId="0" borderId="23" xfId="1" applyNumberFormat="1" applyBorder="1" applyAlignment="1" applyProtection="1">
      <protection locked="0"/>
    </xf>
    <xf numFmtId="4" fontId="1" fillId="0" borderId="13" xfId="1" applyNumberFormat="1" applyBorder="1" applyAlignment="1" applyProtection="1">
      <protection locked="0"/>
    </xf>
    <xf numFmtId="4" fontId="1" fillId="0" borderId="24" xfId="1" applyNumberFormat="1" applyBorder="1" applyAlignment="1" applyProtection="1">
      <protection locked="0"/>
    </xf>
    <xf numFmtId="4" fontId="1" fillId="0" borderId="10" xfId="1" applyNumberFormat="1" applyBorder="1" applyProtection="1">
      <protection locked="0"/>
    </xf>
    <xf numFmtId="4" fontId="1" fillId="0" borderId="7" xfId="1" applyNumberFormat="1" applyBorder="1" applyProtection="1">
      <protection locked="0"/>
    </xf>
    <xf numFmtId="4" fontId="1" fillId="0" borderId="14" xfId="1" applyNumberFormat="1" applyBorder="1" applyAlignment="1" applyProtection="1">
      <protection locked="0"/>
    </xf>
    <xf numFmtId="4" fontId="1" fillId="0" borderId="15" xfId="1" applyNumberFormat="1" applyBorder="1" applyAlignment="1" applyProtection="1"/>
    <xf numFmtId="4" fontId="1" fillId="0" borderId="1" xfId="1" applyNumberFormat="1" applyBorder="1" applyAlignment="1" applyProtection="1"/>
    <xf numFmtId="4" fontId="1" fillId="0" borderId="15" xfId="1" applyNumberFormat="1" applyBorder="1" applyAlignment="1" applyProtection="1">
      <protection locked="0"/>
    </xf>
    <xf numFmtId="4" fontId="1" fillId="0" borderId="1" xfId="1" applyNumberFormat="1" applyBorder="1" applyAlignment="1" applyProtection="1">
      <protection locked="0"/>
    </xf>
    <xf numFmtId="4" fontId="1" fillId="0" borderId="11" xfId="1" applyNumberFormat="1" applyBorder="1" applyProtection="1">
      <protection locked="0"/>
    </xf>
    <xf numFmtId="4" fontId="1" fillId="0" borderId="22" xfId="1" applyNumberFormat="1" applyBorder="1" applyProtection="1">
      <protection locked="0"/>
    </xf>
    <xf numFmtId="4" fontId="1" fillId="0" borderId="14" xfId="1" applyNumberFormat="1" applyBorder="1" applyProtection="1">
      <protection locked="0"/>
    </xf>
    <xf numFmtId="4" fontId="1" fillId="0" borderId="25" xfId="1" applyNumberFormat="1" applyBorder="1" applyProtection="1">
      <protection locked="0"/>
    </xf>
    <xf numFmtId="4" fontId="1" fillId="0" borderId="4" xfId="1" applyNumberFormat="1" applyBorder="1" applyProtection="1">
      <protection locked="0"/>
    </xf>
    <xf numFmtId="4" fontId="1" fillId="0" borderId="18" xfId="1" applyNumberFormat="1" applyBorder="1" applyProtection="1">
      <protection locked="0"/>
    </xf>
    <xf numFmtId="10" fontId="1" fillId="2" borderId="21" xfId="1" applyNumberFormat="1" applyFill="1" applyBorder="1" applyAlignment="1" applyProtection="1">
      <alignment horizontal="center" vertical="top"/>
      <protection locked="0"/>
    </xf>
    <xf numFmtId="10" fontId="1" fillId="0" borderId="20" xfId="1" applyNumberFormat="1" applyBorder="1" applyAlignment="1" applyProtection="1">
      <protection locked="0"/>
    </xf>
    <xf numFmtId="10" fontId="1" fillId="0" borderId="7" xfId="1" applyNumberFormat="1" applyBorder="1" applyAlignment="1" applyProtection="1">
      <protection locked="0"/>
    </xf>
    <xf numFmtId="10" fontId="1" fillId="0" borderId="7" xfId="1" applyNumberFormat="1" applyBorder="1" applyAlignment="1" applyProtection="1"/>
    <xf numFmtId="10" fontId="1" fillId="0" borderId="22" xfId="1" applyNumberFormat="1" applyBorder="1" applyAlignment="1" applyProtection="1">
      <protection locked="0"/>
    </xf>
    <xf numFmtId="10" fontId="1" fillId="0" borderId="23" xfId="1" applyNumberFormat="1" applyBorder="1" applyAlignment="1" applyProtection="1">
      <protection locked="0"/>
    </xf>
    <xf numFmtId="10" fontId="1" fillId="0" borderId="24" xfId="1" applyNumberFormat="1" applyBorder="1" applyAlignment="1" applyProtection="1">
      <protection locked="0"/>
    </xf>
    <xf numFmtId="10" fontId="1" fillId="0" borderId="7" xfId="1" applyNumberFormat="1" applyBorder="1" applyProtection="1">
      <protection locked="0"/>
    </xf>
    <xf numFmtId="10" fontId="1" fillId="0" borderId="25" xfId="1" applyNumberFormat="1" applyBorder="1" applyAlignment="1" applyProtection="1">
      <protection locked="0"/>
    </xf>
    <xf numFmtId="10" fontId="1" fillId="0" borderId="1" xfId="1" applyNumberFormat="1" applyBorder="1" applyAlignment="1" applyProtection="1"/>
    <xf numFmtId="10" fontId="1" fillId="0" borderId="1" xfId="1" applyNumberFormat="1" applyBorder="1" applyAlignment="1" applyProtection="1">
      <protection locked="0"/>
    </xf>
    <xf numFmtId="10" fontId="1" fillId="0" borderId="22" xfId="1" applyNumberFormat="1" applyBorder="1" applyProtection="1">
      <protection locked="0"/>
    </xf>
    <xf numFmtId="10" fontId="1" fillId="0" borderId="25" xfId="1" applyNumberFormat="1" applyBorder="1" applyProtection="1">
      <protection locked="0"/>
    </xf>
    <xf numFmtId="0" fontId="1" fillId="0" borderId="21" xfId="1" applyFont="1" applyBorder="1" applyAlignment="1" applyProtection="1">
      <alignment horizontal="center" vertical="top" wrapText="1"/>
      <protection locked="0"/>
    </xf>
    <xf numFmtId="0" fontId="1" fillId="0" borderId="0" xfId="1" applyBorder="1" applyAlignment="1" applyProtection="1">
      <alignment horizontal="left" wrapText="1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5" fillId="0" borderId="6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1" fillId="0" borderId="0" xfId="1" applyBorder="1" applyAlignment="1" applyProtection="1">
      <protection locked="0"/>
    </xf>
    <xf numFmtId="0" fontId="1" fillId="0" borderId="0" xfId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protection locked="0"/>
    </xf>
    <xf numFmtId="0" fontId="1" fillId="0" borderId="0" xfId="1" applyBorder="1" applyAlignment="1" applyProtection="1">
      <protection locked="0"/>
    </xf>
    <xf numFmtId="49" fontId="4" fillId="0" borderId="0" xfId="1" applyNumberFormat="1" applyFont="1" applyBorder="1" applyAlignment="1" applyProtection="1">
      <protection locked="0"/>
    </xf>
    <xf numFmtId="49" fontId="4" fillId="0" borderId="0" xfId="1" applyNumberFormat="1" applyFont="1" applyBorder="1" applyAlignment="1" applyProtection="1">
      <alignment wrapText="1"/>
      <protection locked="0"/>
    </xf>
    <xf numFmtId="0" fontId="1" fillId="0" borderId="0" xfId="1" applyBorder="1" applyAlignment="1" applyProtection="1">
      <alignment wrapText="1"/>
      <protection locked="0"/>
    </xf>
    <xf numFmtId="0" fontId="1" fillId="0" borderId="0" xfId="1" applyBorder="1" applyAlignment="1" applyProtection="1">
      <alignment horizontal="left" wrapText="1"/>
      <protection locked="0"/>
    </xf>
    <xf numFmtId="0" fontId="1" fillId="0" borderId="0" xfId="1" applyBorder="1" applyAlignment="1" applyProtection="1">
      <alignment horizontal="left"/>
      <protection locked="0"/>
    </xf>
    <xf numFmtId="0" fontId="2" fillId="0" borderId="2" xfId="1" applyFont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7" fillId="0" borderId="0" xfId="1" applyFont="1" applyBorder="1" applyAlignment="1" applyProtection="1">
      <protection locked="0"/>
    </xf>
    <xf numFmtId="0" fontId="7" fillId="0" borderId="0" xfId="1" applyFont="1" applyAlignment="1"/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8" fillId="0" borderId="26" xfId="1" applyFont="1" applyBorder="1" applyAlignment="1" applyProtection="1">
      <protection locked="0"/>
    </xf>
    <xf numFmtId="0" fontId="8" fillId="0" borderId="0" xfId="1" applyFont="1" applyBorder="1" applyAlignment="1" applyProtection="1">
      <protection locked="0"/>
    </xf>
    <xf numFmtId="0" fontId="6" fillId="0" borderId="0" xfId="0" applyFont="1" applyBorder="1" applyAlignment="1"/>
    <xf numFmtId="0" fontId="6" fillId="0" borderId="0" xfId="0" applyFont="1" applyAlignment="1"/>
    <xf numFmtId="0" fontId="5" fillId="0" borderId="6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0" fontId="1" fillId="0" borderId="0" xfId="1" applyFill="1" applyBorder="1" applyAlignment="1" applyProtection="1">
      <alignment horizontal="left" wrapText="1"/>
      <protection locked="0"/>
    </xf>
    <xf numFmtId="0" fontId="5" fillId="0" borderId="6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4" fillId="0" borderId="0" xfId="1" applyFont="1" applyBorder="1" applyAlignment="1" applyProtection="1">
      <alignment horizontal="left"/>
    </xf>
    <xf numFmtId="4" fontId="1" fillId="0" borderId="10" xfId="1" applyNumberFormat="1" applyBorder="1" applyAlignment="1" applyProtection="1">
      <protection locked="0"/>
    </xf>
    <xf numFmtId="4" fontId="1" fillId="0" borderId="7" xfId="1" applyNumberFormat="1" applyBorder="1" applyAlignment="1" applyProtection="1">
      <protection locked="0"/>
    </xf>
    <xf numFmtId="3" fontId="1" fillId="0" borderId="27" xfId="1" applyNumberFormat="1" applyBorder="1" applyAlignment="1" applyProtection="1">
      <protection locked="0"/>
    </xf>
    <xf numFmtId="3" fontId="1" fillId="0" borderId="28" xfId="1" applyNumberFormat="1" applyBorder="1" applyAlignment="1" applyProtection="1">
      <protection locked="0"/>
    </xf>
    <xf numFmtId="4" fontId="1" fillId="0" borderId="28" xfId="1" applyNumberFormat="1" applyBorder="1" applyProtection="1">
      <protection locked="0"/>
    </xf>
    <xf numFmtId="4" fontId="1" fillId="0" borderId="32" xfId="1" applyNumberFormat="1" applyBorder="1" applyAlignment="1" applyProtection="1">
      <protection locked="0"/>
    </xf>
    <xf numFmtId="4" fontId="1" fillId="0" borderId="34" xfId="1" applyNumberFormat="1" applyBorder="1" applyProtection="1">
      <protection locked="0"/>
    </xf>
    <xf numFmtId="0" fontId="1" fillId="0" borderId="19" xfId="1" applyBorder="1" applyProtection="1">
      <protection locked="0"/>
    </xf>
    <xf numFmtId="0" fontId="1" fillId="0" borderId="6" xfId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</xf>
    <xf numFmtId="4" fontId="1" fillId="0" borderId="35" xfId="1" applyNumberFormat="1" applyBorder="1" applyAlignment="1" applyProtection="1">
      <protection locked="0"/>
    </xf>
    <xf numFmtId="10" fontId="1" fillId="0" borderId="28" xfId="1" applyNumberFormat="1" applyBorder="1" applyAlignment="1" applyProtection="1"/>
    <xf numFmtId="10" fontId="1" fillId="0" borderId="29" xfId="1" applyNumberFormat="1" applyBorder="1" applyAlignment="1" applyProtection="1">
      <protection locked="0"/>
    </xf>
    <xf numFmtId="10" fontId="1" fillId="0" borderId="28" xfId="1" applyNumberFormat="1" applyBorder="1" applyAlignment="1" applyProtection="1">
      <protection locked="0"/>
    </xf>
    <xf numFmtId="10" fontId="1" fillId="0" borderId="30" xfId="1" applyNumberFormat="1" applyBorder="1" applyAlignment="1" applyProtection="1">
      <protection locked="0"/>
    </xf>
    <xf numFmtId="10" fontId="1" fillId="0" borderId="31" xfId="1" applyNumberFormat="1" applyBorder="1" applyAlignment="1" applyProtection="1">
      <protection locked="0"/>
    </xf>
    <xf numFmtId="10" fontId="1" fillId="0" borderId="28" xfId="1" applyNumberFormat="1" applyBorder="1" applyProtection="1">
      <protection locked="0"/>
    </xf>
    <xf numFmtId="10" fontId="1" fillId="0" borderId="32" xfId="1" applyNumberFormat="1" applyBorder="1" applyAlignment="1" applyProtection="1">
      <protection locked="0"/>
    </xf>
    <xf numFmtId="10" fontId="1" fillId="0" borderId="33" xfId="1" applyNumberFormat="1" applyBorder="1" applyAlignment="1" applyProtection="1"/>
    <xf numFmtId="10" fontId="1" fillId="0" borderId="33" xfId="1" applyNumberFormat="1" applyBorder="1" applyAlignment="1" applyProtection="1">
      <protection locked="0"/>
    </xf>
    <xf numFmtId="10" fontId="1" fillId="0" borderId="29" xfId="1" applyNumberFormat="1" applyBorder="1" applyProtection="1">
      <protection locked="0"/>
    </xf>
    <xf numFmtId="10" fontId="1" fillId="0" borderId="32" xfId="1" applyNumberFormat="1" applyBorder="1" applyProtection="1">
      <protection locked="0"/>
    </xf>
    <xf numFmtId="3" fontId="1" fillId="0" borderId="36" xfId="1" applyNumberFormat="1" applyBorder="1" applyAlignment="1" applyProtection="1">
      <protection locked="0"/>
    </xf>
    <xf numFmtId="3" fontId="1" fillId="0" borderId="37" xfId="1" applyNumberFormat="1" applyBorder="1" applyAlignment="1" applyProtection="1">
      <protection locked="0"/>
    </xf>
    <xf numFmtId="4" fontId="1" fillId="0" borderId="37" xfId="1" applyNumberFormat="1" applyBorder="1" applyAlignment="1" applyProtection="1"/>
    <xf numFmtId="4" fontId="1" fillId="0" borderId="38" xfId="1" applyNumberFormat="1" applyBorder="1" applyAlignment="1" applyProtection="1">
      <protection locked="0"/>
    </xf>
    <xf numFmtId="4" fontId="1" fillId="0" borderId="37" xfId="1" applyNumberFormat="1" applyBorder="1" applyAlignment="1" applyProtection="1">
      <protection locked="0"/>
    </xf>
    <xf numFmtId="4" fontId="1" fillId="0" borderId="39" xfId="1" applyNumberFormat="1" applyBorder="1" applyAlignment="1" applyProtection="1">
      <protection locked="0"/>
    </xf>
    <xf numFmtId="4" fontId="1" fillId="0" borderId="40" xfId="1" applyNumberFormat="1" applyBorder="1" applyAlignment="1" applyProtection="1">
      <protection locked="0"/>
    </xf>
    <xf numFmtId="4" fontId="1" fillId="0" borderId="37" xfId="1" applyNumberFormat="1" applyBorder="1" applyProtection="1">
      <protection locked="0"/>
    </xf>
    <xf numFmtId="4" fontId="1" fillId="0" borderId="41" xfId="1" applyNumberFormat="1" applyBorder="1" applyAlignment="1" applyProtection="1">
      <protection locked="0"/>
    </xf>
    <xf numFmtId="4" fontId="1" fillId="0" borderId="42" xfId="1" applyNumberFormat="1" applyBorder="1" applyAlignment="1" applyProtection="1"/>
    <xf numFmtId="4" fontId="1" fillId="0" borderId="42" xfId="1" applyNumberFormat="1" applyBorder="1" applyAlignment="1" applyProtection="1">
      <protection locked="0"/>
    </xf>
    <xf numFmtId="4" fontId="1" fillId="0" borderId="38" xfId="1" applyNumberFormat="1" applyBorder="1" applyProtection="1">
      <protection locked="0"/>
    </xf>
    <xf numFmtId="4" fontId="1" fillId="0" borderId="41" xfId="1" applyNumberFormat="1" applyBorder="1" applyProtection="1">
      <protection locked="0"/>
    </xf>
    <xf numFmtId="4" fontId="1" fillId="0" borderId="43" xfId="1" applyNumberFormat="1" applyBorder="1" applyProtection="1">
      <protection locked="0"/>
    </xf>
  </cellXfs>
  <cellStyles count="2">
    <cellStyle name="Standaard" xfId="0" builtinId="0"/>
    <cellStyle name="Standaard 2" xfId="1" xr:uid="{00000000-0005-0000-0000-000001000000}"/>
  </cellStyles>
  <dxfs count="14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3" zoomScaleNormal="100" workbookViewId="0">
      <selection activeCell="P13" sqref="P13"/>
    </sheetView>
  </sheetViews>
  <sheetFormatPr defaultColWidth="9.140625" defaultRowHeight="12.75" x14ac:dyDescent="0.2"/>
  <cols>
    <col min="1" max="1" width="2.7109375" style="1" bestFit="1" customWidth="1"/>
    <col min="2" max="2" width="4.7109375" style="1" bestFit="1" customWidth="1"/>
    <col min="3" max="3" width="3.7109375" style="1" customWidth="1"/>
    <col min="4" max="5" width="9.140625" style="1"/>
    <col min="6" max="6" width="22.5703125" style="1" customWidth="1"/>
    <col min="7" max="7" width="4.42578125" style="1" bestFit="1" customWidth="1"/>
    <col min="8" max="8" width="6.28515625" style="1" bestFit="1" customWidth="1"/>
    <col min="9" max="12" width="13.140625" style="1" customWidth="1"/>
    <col min="13" max="14" width="16.85546875" style="1" bestFit="1" customWidth="1"/>
    <col min="15" max="16384" width="9.140625" style="1"/>
  </cols>
  <sheetData>
    <row r="1" spans="1:14" ht="18" x14ac:dyDescent="0.25">
      <c r="A1" s="91" t="s">
        <v>30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</row>
    <row r="2" spans="1:14" x14ac:dyDescent="0.2">
      <c r="A2" s="15"/>
      <c r="B2" s="15"/>
      <c r="C2" s="15"/>
      <c r="D2" s="15"/>
      <c r="E2" s="15"/>
      <c r="F2" s="15"/>
      <c r="G2" s="15"/>
      <c r="H2" s="39"/>
      <c r="I2" s="39"/>
      <c r="J2" s="39"/>
      <c r="K2" s="39"/>
      <c r="L2" s="39"/>
      <c r="M2" s="39"/>
      <c r="N2" s="39"/>
    </row>
    <row r="3" spans="1:14" ht="15.75" x14ac:dyDescent="0.25">
      <c r="A3" s="99" t="s">
        <v>0</v>
      </c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2"/>
      <c r="M3" s="102"/>
      <c r="N3" s="102"/>
    </row>
    <row r="4" spans="1:14" ht="13.5" thickBot="1" x14ac:dyDescent="0.25">
      <c r="A4" s="15"/>
      <c r="B4" s="15"/>
      <c r="C4" s="15"/>
      <c r="D4" s="19"/>
      <c r="E4" s="38"/>
      <c r="F4" s="38"/>
      <c r="G4" s="38"/>
      <c r="H4" s="38"/>
      <c r="I4" s="38"/>
      <c r="K4" s="38"/>
      <c r="M4" s="38"/>
    </row>
    <row r="5" spans="1:14" ht="15.75" customHeight="1" thickBot="1" x14ac:dyDescent="0.25">
      <c r="A5" s="15"/>
      <c r="B5" s="15"/>
      <c r="C5" s="15"/>
      <c r="D5" s="19"/>
      <c r="E5" s="38"/>
      <c r="F5" s="38"/>
      <c r="G5" s="38"/>
      <c r="H5" s="38"/>
      <c r="I5" s="89" t="s">
        <v>31</v>
      </c>
      <c r="J5" s="90"/>
      <c r="K5" s="89" t="s">
        <v>32</v>
      </c>
      <c r="L5" s="90"/>
      <c r="M5" s="89" t="s">
        <v>27</v>
      </c>
      <c r="N5" s="90"/>
    </row>
    <row r="6" spans="1:14" s="2" customFormat="1" ht="26.25" customHeight="1" thickBot="1" x14ac:dyDescent="0.3">
      <c r="A6" s="30"/>
      <c r="B6" s="31"/>
      <c r="C6" s="31"/>
      <c r="D6" s="31"/>
      <c r="E6" s="31"/>
      <c r="F6" s="31"/>
      <c r="G6" s="32"/>
      <c r="H6" s="33" t="s">
        <v>1</v>
      </c>
      <c r="I6" s="34" t="s">
        <v>2</v>
      </c>
      <c r="J6" s="74" t="s">
        <v>29</v>
      </c>
      <c r="K6" s="34" t="s">
        <v>2</v>
      </c>
      <c r="L6" s="74" t="s">
        <v>28</v>
      </c>
      <c r="M6" s="34" t="s">
        <v>2</v>
      </c>
      <c r="N6" s="74" t="s">
        <v>28</v>
      </c>
    </row>
    <row r="7" spans="1:14" s="2" customFormat="1" ht="15" customHeight="1" thickBot="1" x14ac:dyDescent="0.3">
      <c r="A7" s="93" t="s">
        <v>3</v>
      </c>
      <c r="B7" s="94"/>
      <c r="C7" s="94"/>
      <c r="D7" s="94"/>
      <c r="E7" s="94"/>
      <c r="F7" s="94"/>
      <c r="G7" s="94"/>
      <c r="H7" s="94"/>
      <c r="I7" s="3">
        <v>0</v>
      </c>
      <c r="J7" s="35">
        <v>0</v>
      </c>
      <c r="K7" s="3">
        <v>0</v>
      </c>
      <c r="L7" s="35">
        <v>0</v>
      </c>
      <c r="M7" s="3" t="e">
        <f>((K7-I7)/I7)</f>
        <v>#DIV/0!</v>
      </c>
      <c r="N7" s="61" t="e">
        <f>((L7-J7)/J7)</f>
        <v>#DIV/0!</v>
      </c>
    </row>
    <row r="8" spans="1:14" x14ac:dyDescent="0.2">
      <c r="A8" s="95" t="s">
        <v>4</v>
      </c>
      <c r="B8" s="96"/>
      <c r="C8" s="96"/>
      <c r="D8" s="96"/>
      <c r="E8" s="96"/>
      <c r="F8" s="96"/>
      <c r="G8" s="4"/>
      <c r="H8" s="116"/>
      <c r="I8" s="6"/>
      <c r="J8" s="36"/>
      <c r="K8" s="131"/>
      <c r="L8" s="36"/>
      <c r="M8" s="111"/>
      <c r="N8" s="62"/>
    </row>
    <row r="9" spans="1:14" ht="8.25" customHeight="1" x14ac:dyDescent="0.2">
      <c r="A9" s="7"/>
      <c r="B9" s="5"/>
      <c r="C9" s="5"/>
      <c r="D9" s="5"/>
      <c r="E9" s="5"/>
      <c r="F9" s="5"/>
      <c r="G9" s="8"/>
      <c r="H9" s="7"/>
      <c r="I9" s="9"/>
      <c r="J9" s="37"/>
      <c r="K9" s="132"/>
      <c r="L9" s="37"/>
      <c r="M9" s="112"/>
      <c r="N9" s="63"/>
    </row>
    <row r="10" spans="1:14" x14ac:dyDescent="0.2">
      <c r="A10" s="97" t="s">
        <v>5</v>
      </c>
      <c r="B10" s="98"/>
      <c r="C10" s="98"/>
      <c r="D10" s="98"/>
      <c r="E10" s="98"/>
      <c r="F10" s="98"/>
      <c r="G10" s="10"/>
      <c r="H10" s="7"/>
      <c r="I10" s="9"/>
      <c r="J10" s="37"/>
      <c r="K10" s="132"/>
      <c r="L10" s="37"/>
      <c r="M10" s="112"/>
      <c r="N10" s="63"/>
    </row>
    <row r="11" spans="1:14" x14ac:dyDescent="0.2">
      <c r="A11" s="11"/>
      <c r="B11" s="12" t="s">
        <v>6</v>
      </c>
      <c r="C11" s="13"/>
      <c r="D11" s="13"/>
      <c r="E11" s="13"/>
      <c r="F11" s="13"/>
      <c r="G11" s="14" t="s">
        <v>7</v>
      </c>
      <c r="H11" s="117">
        <v>9900</v>
      </c>
      <c r="I11" s="40">
        <f t="shared" ref="I11:J11" si="0">I12-I16</f>
        <v>0</v>
      </c>
      <c r="J11" s="41">
        <f t="shared" si="0"/>
        <v>0</v>
      </c>
      <c r="K11" s="133">
        <f t="shared" ref="K11:L11" si="1">K12-K16</f>
        <v>0</v>
      </c>
      <c r="L11" s="41">
        <f t="shared" si="1"/>
        <v>0</v>
      </c>
      <c r="M11" s="120" t="e">
        <f>((K11-I11)/I11)</f>
        <v>#DIV/0!</v>
      </c>
      <c r="N11" s="64" t="e">
        <f t="shared" ref="N11:N22" si="2">((L11-J11)/J11)</f>
        <v>#DIV/0!</v>
      </c>
    </row>
    <row r="12" spans="1:14" x14ac:dyDescent="0.2">
      <c r="A12" s="7"/>
      <c r="B12" s="15"/>
      <c r="C12" s="83" t="s">
        <v>8</v>
      </c>
      <c r="D12" s="83"/>
      <c r="E12" s="83"/>
      <c r="F12" s="83"/>
      <c r="G12" s="10"/>
      <c r="H12" s="117" t="s">
        <v>33</v>
      </c>
      <c r="I12" s="42"/>
      <c r="J12" s="43"/>
      <c r="K12" s="134"/>
      <c r="L12" s="43"/>
      <c r="M12" s="121" t="e">
        <f t="shared" ref="M12:M22" si="3">((K12-I12)/I12)</f>
        <v>#DIV/0!</v>
      </c>
      <c r="N12" s="65" t="e">
        <f t="shared" si="2"/>
        <v>#DIV/0!</v>
      </c>
    </row>
    <row r="13" spans="1:14" x14ac:dyDescent="0.2">
      <c r="A13" s="7"/>
      <c r="B13" s="80"/>
      <c r="C13" s="80"/>
      <c r="D13" s="80" t="s">
        <v>34</v>
      </c>
      <c r="E13" s="80"/>
      <c r="F13" s="80"/>
      <c r="G13" s="10"/>
      <c r="H13" s="117" t="s">
        <v>35</v>
      </c>
      <c r="I13" s="109"/>
      <c r="J13" s="110"/>
      <c r="K13" s="135"/>
      <c r="L13" s="110"/>
      <c r="M13" s="122"/>
      <c r="N13" s="63"/>
    </row>
    <row r="14" spans="1:14" x14ac:dyDescent="0.2">
      <c r="A14" s="7"/>
      <c r="B14" s="82"/>
      <c r="C14" s="83"/>
      <c r="D14" s="84" t="s">
        <v>9</v>
      </c>
      <c r="E14" s="83"/>
      <c r="F14" s="83"/>
      <c r="G14" s="10"/>
      <c r="H14" s="117">
        <v>70</v>
      </c>
      <c r="I14" s="44"/>
      <c r="J14" s="45"/>
      <c r="K14" s="136"/>
      <c r="L14" s="45"/>
      <c r="M14" s="123" t="e">
        <f t="shared" si="3"/>
        <v>#DIV/0!</v>
      </c>
      <c r="N14" s="66" t="e">
        <f t="shared" si="2"/>
        <v>#DIV/0!</v>
      </c>
    </row>
    <row r="15" spans="1:14" x14ac:dyDescent="0.2">
      <c r="A15" s="7"/>
      <c r="B15" s="5"/>
      <c r="C15" s="5"/>
      <c r="D15" s="85" t="s">
        <v>10</v>
      </c>
      <c r="E15" s="86"/>
      <c r="F15" s="86"/>
      <c r="G15" s="16"/>
      <c r="H15" s="117">
        <v>73</v>
      </c>
      <c r="I15" s="46"/>
      <c r="J15" s="47"/>
      <c r="K15" s="137"/>
      <c r="L15" s="47"/>
      <c r="M15" s="124" t="e">
        <f t="shared" si="3"/>
        <v>#DIV/0!</v>
      </c>
      <c r="N15" s="67" t="e">
        <f t="shared" si="2"/>
        <v>#DIV/0!</v>
      </c>
    </row>
    <row r="16" spans="1:14" ht="25.5" customHeight="1" x14ac:dyDescent="0.2">
      <c r="A16" s="7"/>
      <c r="B16" s="17"/>
      <c r="C16" s="87" t="s">
        <v>11</v>
      </c>
      <c r="D16" s="88"/>
      <c r="E16" s="88"/>
      <c r="F16" s="88"/>
      <c r="G16" s="10"/>
      <c r="H16" s="117" t="s">
        <v>12</v>
      </c>
      <c r="I16" s="46"/>
      <c r="J16" s="47"/>
      <c r="K16" s="137"/>
      <c r="L16" s="47"/>
      <c r="M16" s="124" t="e">
        <f t="shared" si="3"/>
        <v>#DIV/0!</v>
      </c>
      <c r="N16" s="67" t="e">
        <f t="shared" si="2"/>
        <v>#DIV/0!</v>
      </c>
    </row>
    <row r="17" spans="1:14" ht="26.25" customHeight="1" x14ac:dyDescent="0.2">
      <c r="A17" s="7"/>
      <c r="B17" s="87" t="s">
        <v>13</v>
      </c>
      <c r="C17" s="87"/>
      <c r="D17" s="87"/>
      <c r="E17" s="87"/>
      <c r="F17" s="87"/>
      <c r="G17" s="10" t="s">
        <v>7</v>
      </c>
      <c r="H17" s="117">
        <v>62</v>
      </c>
      <c r="I17" s="44"/>
      <c r="J17" s="45"/>
      <c r="K17" s="136"/>
      <c r="L17" s="45"/>
      <c r="M17" s="123" t="e">
        <f t="shared" si="3"/>
        <v>#DIV/0!</v>
      </c>
      <c r="N17" s="66" t="e">
        <f t="shared" si="2"/>
        <v>#DIV/0!</v>
      </c>
    </row>
    <row r="18" spans="1:14" ht="38.25" customHeight="1" x14ac:dyDescent="0.2">
      <c r="A18" s="7"/>
      <c r="B18" s="87" t="s">
        <v>14</v>
      </c>
      <c r="C18" s="87"/>
      <c r="D18" s="87"/>
      <c r="E18" s="87"/>
      <c r="F18" s="87"/>
      <c r="G18" s="10" t="s">
        <v>7</v>
      </c>
      <c r="H18" s="117">
        <v>630</v>
      </c>
      <c r="I18" s="46"/>
      <c r="J18" s="47"/>
      <c r="K18" s="137"/>
      <c r="L18" s="47"/>
      <c r="M18" s="124" t="e">
        <f t="shared" si="3"/>
        <v>#DIV/0!</v>
      </c>
      <c r="N18" s="67" t="e">
        <f t="shared" si="2"/>
        <v>#DIV/0!</v>
      </c>
    </row>
    <row r="19" spans="1:14" ht="39" customHeight="1" x14ac:dyDescent="0.2">
      <c r="A19" s="7"/>
      <c r="B19" s="87" t="s">
        <v>15</v>
      </c>
      <c r="C19" s="87"/>
      <c r="D19" s="87"/>
      <c r="E19" s="87"/>
      <c r="F19" s="87"/>
      <c r="G19" s="10" t="s">
        <v>7</v>
      </c>
      <c r="H19" s="117" t="s">
        <v>16</v>
      </c>
      <c r="I19" s="46"/>
      <c r="J19" s="47"/>
      <c r="K19" s="137"/>
      <c r="L19" s="47"/>
      <c r="M19" s="124" t="e">
        <f t="shared" si="3"/>
        <v>#DIV/0!</v>
      </c>
      <c r="N19" s="67" t="e">
        <f t="shared" si="2"/>
        <v>#DIV/0!</v>
      </c>
    </row>
    <row r="20" spans="1:14" ht="24.75" customHeight="1" x14ac:dyDescent="0.2">
      <c r="A20" s="7"/>
      <c r="B20" s="87" t="s">
        <v>17</v>
      </c>
      <c r="C20" s="87"/>
      <c r="D20" s="87"/>
      <c r="E20" s="87"/>
      <c r="F20" s="87"/>
      <c r="G20" s="10" t="s">
        <v>7</v>
      </c>
      <c r="H20" s="117" t="s">
        <v>18</v>
      </c>
      <c r="I20" s="46"/>
      <c r="J20" s="47"/>
      <c r="K20" s="137"/>
      <c r="L20" s="47"/>
      <c r="M20" s="124" t="e">
        <f t="shared" si="3"/>
        <v>#DIV/0!</v>
      </c>
      <c r="N20" s="67" t="e">
        <f t="shared" si="2"/>
        <v>#DIV/0!</v>
      </c>
    </row>
    <row r="21" spans="1:14" ht="12.75" customHeight="1" x14ac:dyDescent="0.2">
      <c r="A21" s="7"/>
      <c r="B21" s="105" t="s">
        <v>19</v>
      </c>
      <c r="C21" s="105"/>
      <c r="D21" s="105"/>
      <c r="E21" s="105"/>
      <c r="F21" s="105"/>
      <c r="G21" s="10"/>
      <c r="H21" s="117" t="s">
        <v>20</v>
      </c>
      <c r="I21" s="46"/>
      <c r="J21" s="47"/>
      <c r="K21" s="137"/>
      <c r="L21" s="47"/>
      <c r="M21" s="124" t="e">
        <f t="shared" si="3"/>
        <v>#DIV/0!</v>
      </c>
      <c r="N21" s="67" t="e">
        <f t="shared" si="2"/>
        <v>#DIV/0!</v>
      </c>
    </row>
    <row r="22" spans="1:14" ht="24.75" customHeight="1" x14ac:dyDescent="0.2">
      <c r="A22" s="7"/>
      <c r="B22" s="87" t="s">
        <v>21</v>
      </c>
      <c r="C22" s="87"/>
      <c r="D22" s="87"/>
      <c r="E22" s="87"/>
      <c r="F22" s="87"/>
      <c r="G22" s="10" t="s">
        <v>22</v>
      </c>
      <c r="H22" s="117">
        <v>649</v>
      </c>
      <c r="I22" s="46"/>
      <c r="J22" s="47"/>
      <c r="K22" s="137"/>
      <c r="L22" s="47"/>
      <c r="M22" s="124" t="e">
        <f t="shared" si="3"/>
        <v>#DIV/0!</v>
      </c>
      <c r="N22" s="67" t="e">
        <f t="shared" si="2"/>
        <v>#DIV/0!</v>
      </c>
    </row>
    <row r="23" spans="1:14" ht="24.75" customHeight="1" x14ac:dyDescent="0.2">
      <c r="A23" s="7"/>
      <c r="B23" s="81" t="s">
        <v>36</v>
      </c>
      <c r="C23" s="75"/>
      <c r="D23" s="75"/>
      <c r="E23" s="75"/>
      <c r="F23" s="75"/>
      <c r="G23" s="10"/>
      <c r="H23" s="117" t="s">
        <v>37</v>
      </c>
      <c r="I23" s="109"/>
      <c r="J23" s="110"/>
      <c r="K23" s="135"/>
      <c r="L23" s="110"/>
      <c r="M23" s="122"/>
      <c r="N23" s="63"/>
    </row>
    <row r="24" spans="1:14" x14ac:dyDescent="0.2">
      <c r="A24" s="7"/>
      <c r="B24" s="18"/>
      <c r="C24" s="19"/>
      <c r="D24" s="15"/>
      <c r="E24" s="15"/>
      <c r="F24" s="15"/>
      <c r="G24" s="10"/>
      <c r="H24" s="117"/>
      <c r="I24" s="48"/>
      <c r="J24" s="49"/>
      <c r="K24" s="138"/>
      <c r="L24" s="49"/>
      <c r="M24" s="125"/>
      <c r="N24" s="68"/>
    </row>
    <row r="25" spans="1:14" s="21" customFormat="1" x14ac:dyDescent="0.2">
      <c r="A25" s="106" t="s">
        <v>23</v>
      </c>
      <c r="B25" s="107"/>
      <c r="C25" s="107"/>
      <c r="D25" s="107"/>
      <c r="E25" s="107"/>
      <c r="F25" s="107"/>
      <c r="G25" s="20" t="s">
        <v>7</v>
      </c>
      <c r="H25" s="118">
        <v>9901</v>
      </c>
      <c r="I25" s="50">
        <f>I11-I17-I18-I19-I20-I21-I22-I23</f>
        <v>0</v>
      </c>
      <c r="J25" s="119">
        <f t="shared" ref="J25:L25" si="4">J11-J17-J18-J19-J20-J21-J22-J23</f>
        <v>0</v>
      </c>
      <c r="K25" s="139">
        <f t="shared" si="4"/>
        <v>0</v>
      </c>
      <c r="L25" s="119">
        <f t="shared" si="4"/>
        <v>0</v>
      </c>
      <c r="M25" s="126"/>
      <c r="N25" s="69"/>
    </row>
    <row r="26" spans="1:14" s="21" customFormat="1" x14ac:dyDescent="0.2">
      <c r="A26" s="22"/>
      <c r="B26" s="108"/>
      <c r="C26" s="108"/>
      <c r="D26" s="108"/>
      <c r="E26" s="108"/>
      <c r="F26" s="108"/>
      <c r="G26" s="20"/>
      <c r="H26" s="118"/>
      <c r="I26" s="51"/>
      <c r="J26" s="52"/>
      <c r="K26" s="140"/>
      <c r="L26" s="52"/>
      <c r="M26" s="127"/>
      <c r="N26" s="70"/>
    </row>
    <row r="27" spans="1:14" x14ac:dyDescent="0.2">
      <c r="A27" s="23" t="s">
        <v>24</v>
      </c>
      <c r="B27" s="24"/>
      <c r="C27" s="24"/>
      <c r="D27" s="24"/>
      <c r="E27" s="24"/>
      <c r="F27" s="24"/>
      <c r="G27" s="8"/>
      <c r="H27" s="76" t="s">
        <v>38</v>
      </c>
      <c r="I27" s="42"/>
      <c r="J27" s="43"/>
      <c r="K27" s="134"/>
      <c r="L27" s="43"/>
      <c r="M27" s="121" t="e">
        <f>((K27-I27)/I27)</f>
        <v>#DIV/0!</v>
      </c>
      <c r="N27" s="65" t="e">
        <f>((L27-J27)/J27)</f>
        <v>#DIV/0!</v>
      </c>
    </row>
    <row r="28" spans="1:14" x14ac:dyDescent="0.2">
      <c r="A28" s="23"/>
      <c r="B28" s="24"/>
      <c r="C28" s="24"/>
      <c r="D28" s="24"/>
      <c r="E28" s="24"/>
      <c r="F28" s="24"/>
      <c r="G28" s="8"/>
      <c r="H28" s="76"/>
      <c r="I28" s="53"/>
      <c r="J28" s="54"/>
      <c r="K28" s="141"/>
      <c r="L28" s="54"/>
      <c r="M28" s="128"/>
      <c r="N28" s="71"/>
    </row>
    <row r="29" spans="1:14" x14ac:dyDescent="0.2">
      <c r="A29" s="97" t="s">
        <v>25</v>
      </c>
      <c r="B29" s="98"/>
      <c r="C29" s="98"/>
      <c r="D29" s="98"/>
      <c r="E29" s="98"/>
      <c r="F29" s="98"/>
      <c r="G29" s="8"/>
      <c r="H29" s="76" t="s">
        <v>39</v>
      </c>
      <c r="I29" s="55"/>
      <c r="J29" s="56"/>
      <c r="K29" s="142"/>
      <c r="L29" s="56"/>
      <c r="M29" s="129" t="e">
        <f>((K29-I29)/I29)</f>
        <v>#DIV/0!</v>
      </c>
      <c r="N29" s="72" t="e">
        <f>((L29-J29)/J29)</f>
        <v>#DIV/0!</v>
      </c>
    </row>
    <row r="30" spans="1:14" x14ac:dyDescent="0.2">
      <c r="A30" s="11"/>
      <c r="B30" s="13"/>
      <c r="C30" s="13"/>
      <c r="D30" s="13"/>
      <c r="E30" s="13"/>
      <c r="F30" s="13"/>
      <c r="G30" s="8"/>
      <c r="H30" s="76"/>
      <c r="I30" s="57"/>
      <c r="J30" s="58"/>
      <c r="K30" s="143"/>
      <c r="L30" s="58"/>
      <c r="M30" s="130"/>
      <c r="N30" s="73"/>
    </row>
    <row r="31" spans="1:14" x14ac:dyDescent="0.2">
      <c r="A31" s="78" t="s">
        <v>40</v>
      </c>
      <c r="B31" s="79"/>
      <c r="C31" s="79"/>
      <c r="D31" s="79"/>
      <c r="E31" s="79"/>
      <c r="F31" s="79"/>
      <c r="G31" s="25" t="s">
        <v>7</v>
      </c>
      <c r="H31" s="76">
        <v>9902</v>
      </c>
      <c r="I31" s="50">
        <f>I25+I27-I29</f>
        <v>0</v>
      </c>
      <c r="J31" s="119">
        <f t="shared" ref="J31:L31" si="5">J25+J27-J29</f>
        <v>0</v>
      </c>
      <c r="K31" s="139">
        <f t="shared" si="5"/>
        <v>0</v>
      </c>
      <c r="L31" s="119">
        <f t="shared" si="5"/>
        <v>0</v>
      </c>
      <c r="M31" s="126"/>
      <c r="N31" s="69"/>
    </row>
    <row r="32" spans="1:14" x14ac:dyDescent="0.2">
      <c r="A32" s="78"/>
      <c r="B32" s="79"/>
      <c r="C32" s="79"/>
      <c r="D32" s="79"/>
      <c r="E32" s="79"/>
      <c r="F32" s="79"/>
      <c r="G32" s="25"/>
      <c r="H32" s="76"/>
      <c r="I32" s="48"/>
      <c r="J32" s="49"/>
      <c r="K32" s="138"/>
      <c r="L32" s="49"/>
      <c r="M32" s="125"/>
      <c r="N32" s="68"/>
    </row>
    <row r="33" spans="1:14" x14ac:dyDescent="0.2">
      <c r="A33" s="78" t="s">
        <v>41</v>
      </c>
      <c r="B33" s="79"/>
      <c r="C33" s="79"/>
      <c r="D33" s="79"/>
      <c r="E33" s="79"/>
      <c r="F33" s="79"/>
      <c r="G33" s="25"/>
      <c r="H33" s="76">
        <v>780</v>
      </c>
      <c r="I33" s="42"/>
      <c r="J33" s="43"/>
      <c r="K33" s="134"/>
      <c r="L33" s="43"/>
      <c r="M33" s="121"/>
      <c r="N33" s="65"/>
    </row>
    <row r="34" spans="1:14" x14ac:dyDescent="0.2">
      <c r="A34" s="7"/>
      <c r="B34" s="5"/>
      <c r="C34" s="5"/>
      <c r="D34" s="5"/>
      <c r="E34" s="5"/>
      <c r="F34" s="5"/>
      <c r="G34" s="8"/>
      <c r="H34" s="76"/>
      <c r="I34" s="48"/>
      <c r="J34" s="49"/>
      <c r="K34" s="138"/>
      <c r="L34" s="49"/>
      <c r="M34" s="125"/>
      <c r="N34" s="68"/>
    </row>
    <row r="35" spans="1:14" x14ac:dyDescent="0.2">
      <c r="A35" s="76" t="s">
        <v>42</v>
      </c>
      <c r="B35" s="77"/>
      <c r="C35" s="77"/>
      <c r="D35" s="77"/>
      <c r="E35" s="77"/>
      <c r="F35" s="77"/>
      <c r="G35" s="8"/>
      <c r="H35" s="76">
        <v>680</v>
      </c>
      <c r="I35" s="42"/>
      <c r="J35" s="43"/>
      <c r="K35" s="134"/>
      <c r="L35" s="43"/>
      <c r="M35" s="121" t="e">
        <f>((K35-I35)/I35)</f>
        <v>#DIV/0!</v>
      </c>
      <c r="N35" s="65" t="e">
        <f>((L35-J35)/J35)</f>
        <v>#DIV/0!</v>
      </c>
    </row>
    <row r="36" spans="1:14" x14ac:dyDescent="0.2">
      <c r="A36" s="76"/>
      <c r="B36" s="77"/>
      <c r="C36" s="77"/>
      <c r="D36" s="77"/>
      <c r="E36" s="77"/>
      <c r="F36" s="77"/>
      <c r="G36" s="8"/>
      <c r="H36" s="76"/>
      <c r="I36" s="53"/>
      <c r="J36" s="54"/>
      <c r="K36" s="141"/>
      <c r="L36" s="54"/>
      <c r="M36" s="128"/>
      <c r="N36" s="71"/>
    </row>
    <row r="37" spans="1:14" x14ac:dyDescent="0.2">
      <c r="A37" s="76" t="s">
        <v>43</v>
      </c>
      <c r="B37" s="77"/>
      <c r="C37" s="77"/>
      <c r="D37" s="77"/>
      <c r="E37" s="77"/>
      <c r="F37" s="77"/>
      <c r="G37" s="8" t="s">
        <v>7</v>
      </c>
      <c r="H37" s="76" t="s">
        <v>44</v>
      </c>
      <c r="I37" s="55"/>
      <c r="J37" s="56"/>
      <c r="K37" s="142"/>
      <c r="L37" s="56"/>
      <c r="M37" s="129" t="e">
        <f>((K37-I37)/I37)</f>
        <v>#DIV/0!</v>
      </c>
      <c r="N37" s="72" t="e">
        <f>((L37-J37)/J37)</f>
        <v>#DIV/0!</v>
      </c>
    </row>
    <row r="38" spans="1:14" x14ac:dyDescent="0.2">
      <c r="A38" s="7"/>
      <c r="B38" s="5"/>
      <c r="C38" s="5"/>
      <c r="D38" s="5"/>
      <c r="E38" s="5"/>
      <c r="F38" s="5"/>
      <c r="G38" s="8"/>
      <c r="H38" s="76"/>
      <c r="I38" s="48"/>
      <c r="J38" s="49"/>
      <c r="K38" s="138"/>
      <c r="L38" s="49"/>
      <c r="M38" s="113"/>
      <c r="N38" s="68"/>
    </row>
    <row r="39" spans="1:14" s="21" customFormat="1" x14ac:dyDescent="0.2">
      <c r="A39" s="103" t="s">
        <v>26</v>
      </c>
      <c r="B39" s="104"/>
      <c r="C39" s="104"/>
      <c r="D39" s="104"/>
      <c r="E39" s="104"/>
      <c r="F39" s="104"/>
      <c r="G39" s="26" t="s">
        <v>7</v>
      </c>
      <c r="H39" s="118">
        <v>9904</v>
      </c>
      <c r="I39" s="50">
        <f>I31+I33-I35-I37</f>
        <v>0</v>
      </c>
      <c r="J39" s="119">
        <f t="shared" ref="J39:L39" si="6">J31+J33-J35-J37</f>
        <v>0</v>
      </c>
      <c r="K39" s="139">
        <f t="shared" si="6"/>
        <v>0</v>
      </c>
      <c r="L39" s="119">
        <f t="shared" si="6"/>
        <v>0</v>
      </c>
      <c r="M39" s="114"/>
      <c r="N39" s="69"/>
    </row>
    <row r="40" spans="1:14" ht="8.25" customHeight="1" thickBot="1" x14ac:dyDescent="0.25">
      <c r="A40" s="27"/>
      <c r="B40" s="28"/>
      <c r="C40" s="28"/>
      <c r="D40" s="28"/>
      <c r="E40" s="28"/>
      <c r="F40" s="28"/>
      <c r="G40" s="29"/>
      <c r="H40" s="27"/>
      <c r="I40" s="59"/>
      <c r="J40" s="60"/>
      <c r="K40" s="144"/>
      <c r="L40" s="60"/>
      <c r="M40" s="115"/>
      <c r="N40" s="60"/>
    </row>
  </sheetData>
  <sheetProtection formatRows="0" insertColumns="0"/>
  <mergeCells count="23">
    <mergeCell ref="M5:N5"/>
    <mergeCell ref="A3:N3"/>
    <mergeCell ref="A39:F39"/>
    <mergeCell ref="B18:F18"/>
    <mergeCell ref="B19:F19"/>
    <mergeCell ref="B20:F20"/>
    <mergeCell ref="B21:F21"/>
    <mergeCell ref="B22:F22"/>
    <mergeCell ref="A25:F25"/>
    <mergeCell ref="B26:F26"/>
    <mergeCell ref="A29:F29"/>
    <mergeCell ref="B17:F17"/>
    <mergeCell ref="C12:F12"/>
    <mergeCell ref="A1:L1"/>
    <mergeCell ref="A7:H7"/>
    <mergeCell ref="A8:F8"/>
    <mergeCell ref="A10:F10"/>
    <mergeCell ref="K5:L5"/>
    <mergeCell ref="B14:C14"/>
    <mergeCell ref="D14:F14"/>
    <mergeCell ref="D15:F15"/>
    <mergeCell ref="C16:F16"/>
    <mergeCell ref="I5:J5"/>
  </mergeCells>
  <conditionalFormatting sqref="K26:L26">
    <cfRule type="cellIs" dxfId="13" priority="11" stopIfTrue="1" operator="greaterThan">
      <formula>0</formula>
    </cfRule>
    <cfRule type="cellIs" dxfId="12" priority="12" stopIfTrue="1" operator="equal">
      <formula>0</formula>
    </cfRule>
  </conditionalFormatting>
  <conditionalFormatting sqref="I26:J26">
    <cfRule type="cellIs" dxfId="9" priority="7" stopIfTrue="1" operator="greaterThan">
      <formula>0</formula>
    </cfRule>
    <cfRule type="cellIs" dxfId="8" priority="8" stopIfTrue="1" operator="equal">
      <formula>0</formula>
    </cfRule>
  </conditionalFormatting>
  <conditionalFormatting sqref="I25:L25 I31:L31 I39:L39">
    <cfRule type="cellIs" dxfId="7" priority="5" stopIfTrue="1" operator="greaterThanOrEqual">
      <formula>0</formula>
    </cfRule>
    <cfRule type="cellIs" dxfId="6" priority="6" stopIfTrue="1" operator="lessThan">
      <formula>0</formula>
    </cfRule>
  </conditionalFormatting>
  <conditionalFormatting sqref="M26:N26">
    <cfRule type="cellIs" dxfId="5" priority="3" stopIfTrue="1" operator="greaterThan">
      <formula>0</formula>
    </cfRule>
    <cfRule type="cellIs" dxfId="4" priority="4" stopIfTrue="1" operator="equal">
      <formula>0</formula>
    </cfRule>
  </conditionalFormatting>
  <conditionalFormatting sqref="M25:N25 M31:N31 M39:N39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AD176B8A4D0E408F99AEED6FC3A9DE" ma:contentTypeVersion="1" ma:contentTypeDescription="Een nieuw document maken." ma:contentTypeScope="" ma:versionID="94a5829e8e9865f2a717bdada3eb2b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8f04231400c239eac0832e4aa7dd0b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internalName="PublishingStartDate">
      <xsd:simpleType>
        <xsd:restriction base="dms:Unknown"/>
      </xsd:simpleType>
    </xsd:element>
    <xsd:element name="PublishingExpirationDate" ma:index="9" nillable="true" ma:displayName="Einddatum van de plan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797E6D-B44D-43D2-B7BF-4599E51F8B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A1F3FB-3BE7-44DB-8F77-9684F4FAD922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9D7791B-089B-4A89-83F2-270A6651E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</vt:lpstr>
      <vt:lpstr>Begroting!Afdruktitels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Unknown</dc:creator>
  <cp:lastModifiedBy>Toubadie, Mourad</cp:lastModifiedBy>
  <cp:lastPrinted>2011-02-21T12:55:45Z</cp:lastPrinted>
  <dcterms:created xsi:type="dcterms:W3CDTF">2011-01-25T09:42:54Z</dcterms:created>
  <dcterms:modified xsi:type="dcterms:W3CDTF">2021-03-29T11:17:07Z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0x0101001AAD176B8A4D0E408F99AEED6FC3A9DE</vt:lpwstr>
  </property>
</Properties>
</file>